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DZN-T-275-202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4" i="1" l="1"/>
  <c r="G25" i="1"/>
  <c r="G23" i="1"/>
  <c r="G21" i="1"/>
  <c r="G17" i="1"/>
  <c r="G12" i="1"/>
  <c r="G9" i="1"/>
</calcChain>
</file>

<file path=xl/sharedStrings.xml><?xml version="1.0" encoding="utf-8"?>
<sst xmlns="http://schemas.openxmlformats.org/spreadsheetml/2006/main" count="100" uniqueCount="67">
  <si>
    <t>E34-09-100 :  PRZEDMIAR ROBÓT</t>
  </si>
  <si>
    <t>Broniewskiego 3B - Docieplenie ścian zewnętrznych</t>
  </si>
  <si>
    <t>Poz</t>
  </si>
  <si>
    <t>Symbol</t>
  </si>
  <si>
    <t/>
  </si>
  <si>
    <t>Nazwa</t>
  </si>
  <si>
    <t>Jedn</t>
  </si>
  <si>
    <t>Ilość</t>
  </si>
  <si>
    <t>DZIAŁ  1</t>
  </si>
  <si>
    <t>CPV 45260000-7: Roboty w zakresie wykonywania pokryc i konstrukcji dachowych i inne podobne roboty specjalistycze</t>
  </si>
  <si>
    <t>KNKB  003-06-01-01-00</t>
  </si>
  <si>
    <t>Odbicie tynku cement-wap na ścianach i filarach</t>
  </si>
  <si>
    <t>m2</t>
  </si>
  <si>
    <t>1) Ściana wschodnia</t>
  </si>
  <si>
    <t>6,0*2,87</t>
  </si>
  <si>
    <t>2) Ściana zachodnia</t>
  </si>
  <si>
    <t>(0,6*6)*2</t>
  </si>
  <si>
    <t>KNR  202-26-14-02-60</t>
  </si>
  <si>
    <t>Ocieplenie scian z cegly plytami styropianowymi EPS 033 Fasada Styropian Grafitowy gr. 10 cm wyprawa elewacyjna ATLAS TYNK SILIKONOWY</t>
  </si>
  <si>
    <t>1) Ściana zachodnia</t>
  </si>
  <si>
    <t>6*0,6+6*0,6+0,4*3,25+0,4*3,25</t>
  </si>
  <si>
    <t>2) Ściana wschodnia</t>
  </si>
  <si>
    <t>2,87*6,0</t>
  </si>
  <si>
    <t>3) Ściana południowa</t>
  </si>
  <si>
    <t>6,45*3,5</t>
  </si>
  <si>
    <t>4) Ściana pólnocna</t>
  </si>
  <si>
    <t>3,42*3,35+0,8*3,0</t>
  </si>
  <si>
    <t>KNR  202-26-14-11-60</t>
  </si>
  <si>
    <t>Ocieplenie ścian płytami styropianowymi, zamocowanie listwy cokołowej</t>
  </si>
  <si>
    <t>metr</t>
  </si>
  <si>
    <t>1)</t>
  </si>
  <si>
    <t>6+6,5+6+3,5</t>
  </si>
  <si>
    <t>KNR  202-26-14-10-60</t>
  </si>
  <si>
    <t>Ocieplenie scian plytami styropianowymi, ochrona narozników katownikiem</t>
  </si>
  <si>
    <t>KNR  240-02-02-05-01</t>
  </si>
  <si>
    <t>Malowanie dwukrotne zewnętrznych tynków fakturowych farbą silikonową 
ATLAS SALTA w kolorze zbliżonym do koloru elewacji istniejącej</t>
  </si>
  <si>
    <t>KNR  401-05-35-08-00</t>
  </si>
  <si>
    <t>Rozebranie obróbek blacharskich murów, okapów itp. nie nadających się do użytku</t>
  </si>
  <si>
    <t>(0,6*6,5)*2</t>
  </si>
  <si>
    <t>KNR  401-08-20-03-00</t>
  </si>
  <si>
    <t>Analogia: przykręcenie płyt OSB na ogniomurkach</t>
  </si>
  <si>
    <t>(0,7*6,5)*2</t>
  </si>
  <si>
    <t>KNR  202-05-06-02-01</t>
  </si>
  <si>
    <t>Różne obróbki z blachy ocynkowanej 0,55 mm szer ponad 25 cm</t>
  </si>
  <si>
    <t>0,8*7*2</t>
  </si>
  <si>
    <t>KNR  401-03-22-02-00</t>
  </si>
  <si>
    <t>Kratki wentylacyjne w ścianach z cegieł</t>
  </si>
  <si>
    <t>szt</t>
  </si>
  <si>
    <t>KNR  401-05-35-05-00</t>
  </si>
  <si>
    <t>Rozebranie obróbek blacharskich rur spustowych nadających się do użytku</t>
  </si>
  <si>
    <t>WKNR W401-05-28-05-00</t>
  </si>
  <si>
    <t>Analogia: montaż uchwytu rurt spustowej</t>
  </si>
  <si>
    <t>KNR  202-05-19-03-00</t>
  </si>
  <si>
    <t>Analogia: montaż rury spustowej - rura z odzysku</t>
  </si>
  <si>
    <t xml:space="preserve">  000-00-00-00-00 </t>
  </si>
  <si>
    <t>Kalkulacja własna: demontaż peszli instalacyjnych</t>
  </si>
  <si>
    <t>KNNR N005-02-06-05-03</t>
  </si>
  <si>
    <t>Analogia: umocowanie przewodów elektrycznych do podłoza - w nakładach nie przyjmować przewodów</t>
  </si>
  <si>
    <t>KNNR N004-01-42-04-00</t>
  </si>
  <si>
    <t>Drzwiczki rewizyjne 150x150 - puszka elektryczna natynkowa - zakrycie</t>
  </si>
  <si>
    <t>kmpl</t>
  </si>
  <si>
    <t>KNR  202-16-21-01-10</t>
  </si>
  <si>
    <t>Rusztowania ramowe zewnetrzne "plettac KOMBI" wys do 10 m</t>
  </si>
  <si>
    <t>6,42*3,5+6,0*3,25+6,0*2,9+3,42*3,35</t>
  </si>
  <si>
    <t>RUSZ 48201</t>
  </si>
  <si>
    <t>Czas pracy rusztowania</t>
  </si>
  <si>
    <t>m-godz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</si>
</sst>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24.419999999999998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17.22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7.2</v>
      </c>
    </row>
    <row r="12" spans="1:7" ht="36" x14ac:dyDescent="0.2">
      <c r="A12" s="3">
        <v>20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f>SUM(G13:G16)</f>
        <v>63.451999999999998</v>
      </c>
    </row>
    <row r="13" spans="1:7" ht="12" x14ac:dyDescent="0.2">
      <c r="B13" s="13" t="s">
        <v>19</v>
      </c>
      <c r="C13" s="9"/>
      <c r="D13" s="13" t="s">
        <v>20</v>
      </c>
      <c r="E13" s="9"/>
      <c r="F13" s="9"/>
      <c r="G13" s="7">
        <v>9.8000000000000007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17.22</v>
      </c>
    </row>
    <row r="15" spans="1:7" ht="12" x14ac:dyDescent="0.2">
      <c r="B15" s="13" t="s">
        <v>23</v>
      </c>
      <c r="C15" s="9"/>
      <c r="D15" s="13" t="s">
        <v>24</v>
      </c>
      <c r="E15" s="9"/>
      <c r="F15" s="9"/>
      <c r="G15" s="7">
        <v>22.574999999999999</v>
      </c>
    </row>
    <row r="16" spans="1:7" ht="12" x14ac:dyDescent="0.2">
      <c r="B16" s="13" t="s">
        <v>25</v>
      </c>
      <c r="C16" s="9"/>
      <c r="D16" s="13" t="s">
        <v>26</v>
      </c>
      <c r="E16" s="9"/>
      <c r="F16" s="9"/>
      <c r="G16" s="7">
        <v>13.856999999999999</v>
      </c>
    </row>
    <row r="17" spans="1:7" ht="12" x14ac:dyDescent="0.2">
      <c r="A17" s="3">
        <v>30</v>
      </c>
      <c r="B17" s="1" t="s">
        <v>27</v>
      </c>
      <c r="C17" s="1" t="s">
        <v>4</v>
      </c>
      <c r="D17" s="4" t="s">
        <v>28</v>
      </c>
      <c r="F17" s="5" t="s">
        <v>29</v>
      </c>
      <c r="G17" s="6">
        <f>SUM(G18)</f>
        <v>22</v>
      </c>
    </row>
    <row r="18" spans="1:7" ht="12" x14ac:dyDescent="0.2">
      <c r="B18" s="13" t="s">
        <v>30</v>
      </c>
      <c r="C18" s="9"/>
      <c r="D18" s="13" t="s">
        <v>31</v>
      </c>
      <c r="E18" s="9"/>
      <c r="F18" s="9"/>
      <c r="G18" s="7">
        <v>22</v>
      </c>
    </row>
    <row r="19" spans="1:7" ht="24" x14ac:dyDescent="0.2">
      <c r="A19" s="3">
        <v>40</v>
      </c>
      <c r="B19" s="1" t="s">
        <v>32</v>
      </c>
      <c r="C19" s="1" t="s">
        <v>4</v>
      </c>
      <c r="D19" s="4" t="s">
        <v>33</v>
      </c>
      <c r="F19" s="5" t="s">
        <v>29</v>
      </c>
      <c r="G19" s="6">
        <v>65</v>
      </c>
    </row>
    <row r="20" spans="1:7" ht="36" x14ac:dyDescent="0.2">
      <c r="A20" s="3">
        <v>50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v>63.451999999999998</v>
      </c>
    </row>
    <row r="21" spans="1:7" ht="24" x14ac:dyDescent="0.2">
      <c r="A21" s="3">
        <v>60</v>
      </c>
      <c r="B21" s="1" t="s">
        <v>36</v>
      </c>
      <c r="C21" s="1" t="s">
        <v>4</v>
      </c>
      <c r="D21" s="4" t="s">
        <v>37</v>
      </c>
      <c r="F21" s="5" t="s">
        <v>12</v>
      </c>
      <c r="G21" s="6">
        <f>SUM(G22)</f>
        <v>7.8</v>
      </c>
    </row>
    <row r="22" spans="1:7" ht="12" x14ac:dyDescent="0.2">
      <c r="B22" s="13" t="s">
        <v>30</v>
      </c>
      <c r="C22" s="9"/>
      <c r="D22" s="13" t="s">
        <v>38</v>
      </c>
      <c r="E22" s="9"/>
      <c r="F22" s="9"/>
      <c r="G22" s="7">
        <v>7.8</v>
      </c>
    </row>
    <row r="23" spans="1:7" ht="12" x14ac:dyDescent="0.2">
      <c r="A23" s="3">
        <v>70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f>SUM(G24)</f>
        <v>9.1</v>
      </c>
    </row>
    <row r="24" spans="1:7" ht="12" x14ac:dyDescent="0.2">
      <c r="B24" s="13" t="s">
        <v>30</v>
      </c>
      <c r="C24" s="9"/>
      <c r="D24" s="13" t="s">
        <v>41</v>
      </c>
      <c r="E24" s="9"/>
      <c r="F24" s="9"/>
      <c r="G24" s="7">
        <v>9.1</v>
      </c>
    </row>
    <row r="25" spans="1:7" ht="12" x14ac:dyDescent="0.2">
      <c r="A25" s="3">
        <v>80</v>
      </c>
      <c r="B25" s="1" t="s">
        <v>42</v>
      </c>
      <c r="C25" s="1" t="s">
        <v>4</v>
      </c>
      <c r="D25" s="4" t="s">
        <v>43</v>
      </c>
      <c r="F25" s="5" t="s">
        <v>12</v>
      </c>
      <c r="G25" s="6">
        <f>SUM(G26)</f>
        <v>11.2</v>
      </c>
    </row>
    <row r="26" spans="1:7" ht="12" x14ac:dyDescent="0.2">
      <c r="B26" s="13" t="s">
        <v>30</v>
      </c>
      <c r="C26" s="9"/>
      <c r="D26" s="13" t="s">
        <v>44</v>
      </c>
      <c r="E26" s="9"/>
      <c r="F26" s="9"/>
      <c r="G26" s="7">
        <v>11.2</v>
      </c>
    </row>
    <row r="27" spans="1:7" ht="12" x14ac:dyDescent="0.2">
      <c r="A27" s="3">
        <v>90</v>
      </c>
      <c r="B27" s="1" t="s">
        <v>45</v>
      </c>
      <c r="C27" s="1" t="s">
        <v>4</v>
      </c>
      <c r="D27" s="4" t="s">
        <v>46</v>
      </c>
      <c r="F27" s="5" t="s">
        <v>47</v>
      </c>
      <c r="G27" s="6">
        <v>20</v>
      </c>
    </row>
    <row r="28" spans="1:7" ht="24" x14ac:dyDescent="0.2">
      <c r="A28" s="3">
        <v>100</v>
      </c>
      <c r="B28" s="1" t="s">
        <v>48</v>
      </c>
      <c r="C28" s="1" t="s">
        <v>4</v>
      </c>
      <c r="D28" s="4" t="s">
        <v>49</v>
      </c>
      <c r="F28" s="5" t="s">
        <v>29</v>
      </c>
      <c r="G28" s="6">
        <v>3</v>
      </c>
    </row>
    <row r="29" spans="1:7" ht="12" x14ac:dyDescent="0.2">
      <c r="A29" s="3">
        <v>110</v>
      </c>
      <c r="B29" s="1" t="s">
        <v>50</v>
      </c>
      <c r="C29" s="1" t="s">
        <v>4</v>
      </c>
      <c r="D29" s="4" t="s">
        <v>51</v>
      </c>
      <c r="F29" s="5" t="s">
        <v>47</v>
      </c>
      <c r="G29" s="6">
        <v>4</v>
      </c>
    </row>
    <row r="30" spans="1:7" ht="12" x14ac:dyDescent="0.2">
      <c r="A30" s="3">
        <v>120</v>
      </c>
      <c r="B30" s="1" t="s">
        <v>52</v>
      </c>
      <c r="C30" s="1" t="s">
        <v>4</v>
      </c>
      <c r="D30" s="4" t="s">
        <v>53</v>
      </c>
      <c r="F30" s="5" t="s">
        <v>29</v>
      </c>
      <c r="G30" s="6">
        <v>3</v>
      </c>
    </row>
    <row r="31" spans="1:7" ht="12" x14ac:dyDescent="0.2">
      <c r="A31" s="3">
        <v>130</v>
      </c>
      <c r="B31" s="1" t="s">
        <v>54</v>
      </c>
      <c r="C31" s="1" t="s">
        <v>4</v>
      </c>
      <c r="D31" s="4" t="s">
        <v>55</v>
      </c>
      <c r="F31" s="5" t="s">
        <v>29</v>
      </c>
      <c r="G31" s="6">
        <v>10</v>
      </c>
    </row>
    <row r="32" spans="1:7" ht="24" x14ac:dyDescent="0.2">
      <c r="A32" s="3">
        <v>140</v>
      </c>
      <c r="B32" s="1" t="s">
        <v>56</v>
      </c>
      <c r="C32" s="1" t="s">
        <v>4</v>
      </c>
      <c r="D32" s="4" t="s">
        <v>57</v>
      </c>
      <c r="F32" s="5" t="s">
        <v>29</v>
      </c>
      <c r="G32" s="6">
        <v>10</v>
      </c>
    </row>
    <row r="33" spans="1:7" ht="12" x14ac:dyDescent="0.2">
      <c r="A33" s="3">
        <v>150</v>
      </c>
      <c r="B33" s="1" t="s">
        <v>58</v>
      </c>
      <c r="C33" s="1" t="s">
        <v>4</v>
      </c>
      <c r="D33" s="4" t="s">
        <v>59</v>
      </c>
      <c r="F33" s="5" t="s">
        <v>60</v>
      </c>
      <c r="G33" s="6">
        <v>1</v>
      </c>
    </row>
    <row r="34" spans="1:7" ht="12" x14ac:dyDescent="0.2">
      <c r="A34" s="3">
        <v>160</v>
      </c>
      <c r="B34" s="1" t="s">
        <v>61</v>
      </c>
      <c r="C34" s="1" t="s">
        <v>4</v>
      </c>
      <c r="D34" s="4" t="s">
        <v>62</v>
      </c>
      <c r="F34" s="5" t="s">
        <v>12</v>
      </c>
      <c r="G34" s="6">
        <f>SUM(G35)</f>
        <v>70.826999999999998</v>
      </c>
    </row>
    <row r="35" spans="1:7" ht="12" x14ac:dyDescent="0.2">
      <c r="B35" s="13" t="s">
        <v>30</v>
      </c>
      <c r="C35" s="9"/>
      <c r="D35" s="13" t="s">
        <v>63</v>
      </c>
      <c r="E35" s="9"/>
      <c r="F35" s="9"/>
      <c r="G35" s="7">
        <v>70.826999999999998</v>
      </c>
    </row>
    <row r="36" spans="1:7" ht="12" x14ac:dyDescent="0.2">
      <c r="A36" s="3">
        <v>170</v>
      </c>
      <c r="B36" s="1" t="s">
        <v>64</v>
      </c>
      <c r="C36" s="1" t="s">
        <v>4</v>
      </c>
      <c r="D36" s="4" t="s">
        <v>65</v>
      </c>
      <c r="F36" s="5" t="s">
        <v>66</v>
      </c>
      <c r="G36" s="6">
        <v>53.716999999999999</v>
      </c>
    </row>
  </sheetData>
  <mergeCells count="26">
    <mergeCell ref="B35:C35"/>
    <mergeCell ref="D35:F35"/>
    <mergeCell ref="B22:C22"/>
    <mergeCell ref="D22:F22"/>
    <mergeCell ref="B24:C24"/>
    <mergeCell ref="D24:F24"/>
    <mergeCell ref="B26:C26"/>
    <mergeCell ref="D26:F26"/>
    <mergeCell ref="B15:C15"/>
    <mergeCell ref="D15:F15"/>
    <mergeCell ref="B16:C16"/>
    <mergeCell ref="D16:F16"/>
    <mergeCell ref="B18:C18"/>
    <mergeCell ref="D18:F18"/>
    <mergeCell ref="B11:C11"/>
    <mergeCell ref="D11:F11"/>
    <mergeCell ref="B13:C13"/>
    <mergeCell ref="D13:F13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2024-09-26T09:24:17Z</dcterms:created>
  <dcterms:modified xsi:type="dcterms:W3CDTF">2024-09-26T09:24:17Z</dcterms:modified>
</cp:coreProperties>
</file>