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to3\Desktop\Pustostany+świadectwa\Przetargi 2024\40. Chopina 14Bm67\"/>
    </mc:Choice>
  </mc:AlternateContent>
  <bookViews>
    <workbookView xWindow="0" yWindow="0" windowWidth="28800" windowHeight="12315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34" i="1" l="1"/>
  <c r="G32" i="1"/>
  <c r="G30" i="1"/>
  <c r="G28" i="1"/>
  <c r="G22" i="1"/>
  <c r="G20" i="1"/>
  <c r="G16" i="1"/>
  <c r="G9" i="1"/>
</calcChain>
</file>

<file path=xl/sharedStrings.xml><?xml version="1.0" encoding="utf-8"?>
<sst xmlns="http://schemas.openxmlformats.org/spreadsheetml/2006/main" count="234" uniqueCount="124">
  <si>
    <t>E08-07-100 :  PRZEDMIAR ROBÓT</t>
  </si>
  <si>
    <t>Chopina 14B/67 - remont pustostanu</t>
  </si>
  <si>
    <t>Poz</t>
  </si>
  <si>
    <t>Symbol</t>
  </si>
  <si>
    <t/>
  </si>
  <si>
    <t>Nazwa</t>
  </si>
  <si>
    <t>Jedn</t>
  </si>
  <si>
    <t>Ilość</t>
  </si>
  <si>
    <t>DZIAŁ  1</t>
  </si>
  <si>
    <t>CPV 45450000-6: Roboty budowlane wykonczeniowe, pozostale</t>
  </si>
  <si>
    <t>KNR  202-15-04-01-00</t>
  </si>
  <si>
    <t>Analogia: szpachlowanie i malowani podokiennika</t>
  </si>
  <si>
    <t>m2</t>
  </si>
  <si>
    <t>1)</t>
  </si>
  <si>
    <t>0,5*1,58</t>
  </si>
  <si>
    <t>KNR  401-12-05-01-00</t>
  </si>
  <si>
    <t>Zerwanie starych tapet</t>
  </si>
  <si>
    <t>KNR  202-26-11-02-60</t>
  </si>
  <si>
    <t>zagruntowanie 1-krotnie emulsja ATLAS UNI-GRUNT</t>
  </si>
  <si>
    <t>KNR  202-08-15-03-00</t>
  </si>
  <si>
    <t>Gladz gipsowa 1-warstwowa na scianach</t>
  </si>
  <si>
    <t>KNR  401-09-09-04-00</t>
  </si>
  <si>
    <t>Dopasowanie zespolonych skrzydeł okiennych pow 0,5-2,0 m2</t>
  </si>
  <si>
    <t>szt</t>
  </si>
  <si>
    <t>KNR  401-09-19-21-00</t>
  </si>
  <si>
    <t>Wymiana klamek z rozetami - drzwi do pokoju</t>
  </si>
  <si>
    <t>KNNR N002-12-06-06-00</t>
  </si>
  <si>
    <t>Analogia: zerwanie listew podłogowych. Do R należy zastosować wsp.0,50</t>
  </si>
  <si>
    <t>metr</t>
  </si>
  <si>
    <t>8,1*2+2,51*2+2,02+4,92+3,15+3,47+0,48+0,95+1,5+0,95+4,38+5,33+1,18+1,8*2+0,99*2+2,68</t>
  </si>
  <si>
    <t>KNR  202-11-13-06-00</t>
  </si>
  <si>
    <t>Listwy przyscienne PCW klejone</t>
  </si>
  <si>
    <t xml:space="preserve">  000-00-00-00-00 </t>
  </si>
  <si>
    <t>Kalkulacja własna: zaszpachlowanie dziur w skrzydle drzwiowym do łazienki</t>
  </si>
  <si>
    <t>KNR  401-12-09-10-00</t>
  </si>
  <si>
    <t>Malowanie 2-krotnie farbą olejną stolarki drzwiowej pow ponad 1,0 m2. Ościeżnica i skrzydło do łazienki. Wsp R i M = 2,5</t>
  </si>
  <si>
    <t>0,8*2,0</t>
  </si>
  <si>
    <t>Malowanie 2-krotnie farbą olejną stolarki drzwiowej pow ponad 1,0 m2. Malowanie ościeżnic wsp. r i m = 0,5</t>
  </si>
  <si>
    <t>0,8*2,0*3+0,7*2,0</t>
  </si>
  <si>
    <t>KNR  401-04-11-08-00</t>
  </si>
  <si>
    <t>Analogia: wymiana progu drzwiowego do łazienki</t>
  </si>
  <si>
    <t>KNR  401-03-22-02-00</t>
  </si>
  <si>
    <t>Kratki wentylacyjne w ścianach z cegieł</t>
  </si>
  <si>
    <t>KNR  202-10-17-04-00</t>
  </si>
  <si>
    <t>Montaż skrzydła drzwiowego do kuchni. W nakładach nie przyjmować skrzydła drzwiowego - skrzydło znajduje sie w piwnicy</t>
  </si>
  <si>
    <t>KNR  401-09-03-01-00</t>
  </si>
  <si>
    <t>Analogia: Dopasowanie skrzydeł drzwiowych</t>
  </si>
  <si>
    <t>zagruntowanie 1-krotnie emulsja ATLAS UNI-GRUNT w pokoju/aneksie kuchennym</t>
  </si>
  <si>
    <t>53,687+20,331</t>
  </si>
  <si>
    <t>Gladz gipsowa 1-warstwowa na scianach betonowych w pokoju/aneksie kuchennym</t>
  </si>
  <si>
    <t>(8,1*2+2,51*2)*2,53</t>
  </si>
  <si>
    <t>KNR  202-08-15-05-00</t>
  </si>
  <si>
    <t>Gladz gipsowa 1-warstwowa na sufitach betonowych w pokoju/aneksie kuchennym</t>
  </si>
  <si>
    <t>8,1*2,51</t>
  </si>
  <si>
    <t>KNR  401-11-11-02-00</t>
  </si>
  <si>
    <t>Analogia: Rozszklenie skrzydłą okiennego pcw</t>
  </si>
  <si>
    <t>0,37*1,19</t>
  </si>
  <si>
    <t>KNNR N007-08-01-01-00</t>
  </si>
  <si>
    <t>Szklenie ram szybami zespolonymi jednokomorowymi o powierzchni do 0,6 m2</t>
  </si>
  <si>
    <t>KNR  401-01-08-09-00</t>
  </si>
  <si>
    <t>Wywóz pozostałości z lokalu i pomieszczeń przynależnych samochodami  skrzyniowymi na odległość do 1 km</t>
  </si>
  <si>
    <t>m3</t>
  </si>
  <si>
    <t>KNR  401-01-08-10-00</t>
  </si>
  <si>
    <t>Wywóz pozostałości z lokalu i pomieszczeń przynależnych samochodami skrzyniowymi na każdy następny 1 km - dalsze 7 km - krotność 7</t>
  </si>
  <si>
    <t>CEN  000-00-00-00-02</t>
  </si>
  <si>
    <t>Kalkulacja własna: utylizacja pozostałości na wysypisku</t>
  </si>
  <si>
    <t>Mg</t>
  </si>
  <si>
    <t>DZIAŁ  2</t>
  </si>
  <si>
    <t>CPV 45330000-9: roboty wod-kan</t>
  </si>
  <si>
    <t>KNNR N008-02-19-01-02</t>
  </si>
  <si>
    <t>Wymiana płuczki ustępowej PCW z zaworem pływakowym</t>
  </si>
  <si>
    <t>kmpl</t>
  </si>
  <si>
    <t>KNNR N008-02-19-06-00</t>
  </si>
  <si>
    <t>Wymiana sedesu ustępowego z PCW</t>
  </si>
  <si>
    <t>KNNR N008-01-18-01-00</t>
  </si>
  <si>
    <t>Wymiana zaworu kątowego do płuczki M1 fi 15 z wężykiem w oplocie do wody zimnej</t>
  </si>
  <si>
    <t>Kalkulacja własna: mycie urządzeń sanitarnych (miska ustępowa, wanna, zewozmywak)</t>
  </si>
  <si>
    <t>KNNR N008-01-18-01-01</t>
  </si>
  <si>
    <t>Wymiana zaworu kątowego do pralki M3 fi 15</t>
  </si>
  <si>
    <t>KNNR N008-01-18-01-02</t>
  </si>
  <si>
    <t>Wymiana zaworu kątowego do baterii zlewozmywakowej  fi 15</t>
  </si>
  <si>
    <t>DZIAŁ  3</t>
  </si>
  <si>
    <t>Roboty elektryczne</t>
  </si>
  <si>
    <t>KNNR N009-05-01-05-00</t>
  </si>
  <si>
    <t>Demontaż oprawy żarowej</t>
  </si>
  <si>
    <t>Demontaż oprawy żarowej w łazience obok wanny wraz z odłączeniem zasilania do tej oprawy</t>
  </si>
  <si>
    <t>KNNR N009-04-02-06-00</t>
  </si>
  <si>
    <t>Demontaż wraz z odłączeniem zasilania do gniazda wtykowego 2-biegunowego uszczelnionego w łazience nad wanną</t>
  </si>
  <si>
    <t>Kalkulacja własna - czyszczenie unifonu</t>
  </si>
  <si>
    <t>Kalkulacja własna- sprawdzenie kuchni elektrycznej 4-płytkowej z piekarnikiem</t>
  </si>
  <si>
    <t>KNNR N009-04-02-01-00</t>
  </si>
  <si>
    <t>Wymiana gniazda wtykowego podtynkowego podwójnego 2x10/16A</t>
  </si>
  <si>
    <t>KNNR N009-04-02-01-04</t>
  </si>
  <si>
    <t>Wymiana gniazda wtykowego podtynkowego bryzgoszczelnego w łazience</t>
  </si>
  <si>
    <t>KNNR N009-04-01-01-00</t>
  </si>
  <si>
    <t>Wymiana wyłącznika 1-bieg podtynkowy</t>
  </si>
  <si>
    <t>KNNR N009-04-01-01-01</t>
  </si>
  <si>
    <t>Wymiana przełącznika świecznikowego podtynkowego</t>
  </si>
  <si>
    <t>KNNR N009-04-01-03-05</t>
  </si>
  <si>
    <t>Wymiana przycisku "dzwonek"</t>
  </si>
  <si>
    <t>KNNR N009-04-01-02-00</t>
  </si>
  <si>
    <t>Wymiana przełącznika schodowego podtynkowego</t>
  </si>
  <si>
    <t>KNNR N009-04-02-02-01</t>
  </si>
  <si>
    <t>Wymiana gniazda antenowego RTVSAT- analogia</t>
  </si>
  <si>
    <t>KNNR N005-05-04-02-00</t>
  </si>
  <si>
    <t>Oprawa oświetleniowa żarowa porcelanowa bryzgoszczelna RONDO E27 IP44 przykręcana- łazienka</t>
  </si>
  <si>
    <t>KNR  508-08-17-07-00</t>
  </si>
  <si>
    <t>Montaż złączy świecznikowych 3-biegunowych na przewodach instalacyjnych</t>
  </si>
  <si>
    <t>KNR  508-08-17-06-00</t>
  </si>
  <si>
    <t>Montaż złączy świecznikowych 2-biegunowych na przewodach instalacyjnych</t>
  </si>
  <si>
    <t>KNNR N009-02-07-01-50</t>
  </si>
  <si>
    <t>Wymiana wyłącznika nadprądowego jednobiegunowego S191 B10A</t>
  </si>
  <si>
    <t>KNNR N005-13-03-03-00</t>
  </si>
  <si>
    <t>Pomiar rezystancji izolacji obwód 3-fazowy pomiar pierwszy- linia zasilająca</t>
  </si>
  <si>
    <t>KNNR N005-13-03-04-00</t>
  </si>
  <si>
    <t>Pomiar rezystancji izolacji obwód 3-fazowy pomiar następny- do puszki w kuchni</t>
  </si>
  <si>
    <t>KNNR N005-13-03-01-00</t>
  </si>
  <si>
    <t>Pomiar rezystancji izolacji obwód 1-fazowy pomiar pierwszy</t>
  </si>
  <si>
    <t>KNNR N005-13-03-02-00</t>
  </si>
  <si>
    <t>Pomiar rezystancji izolacji obwód 1-fazowy pomiar następny</t>
  </si>
  <si>
    <t>KNNR N005-13-05-01-00</t>
  </si>
  <si>
    <t>Sprawdzanie samoczynnego wyłączania zasilania próba pierwsza</t>
  </si>
  <si>
    <t>KNNR N005-13-05-02-00</t>
  </si>
  <si>
    <t>Sprawdzanie samoczynnego wyłączania zasilania próba następna ( włacznie z punktami świetlnymi)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</si>
</sst>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1"/>
  <sheetViews>
    <sheetView tabSelected="1" workbookViewId="0">
      <selection sqref="A1:E1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0</v>
      </c>
      <c r="B1" s="9"/>
      <c r="C1" s="9"/>
      <c r="D1" s="9"/>
      <c r="E1" s="9"/>
    </row>
    <row r="3" spans="1:7" ht="12.75" x14ac:dyDescent="0.2">
      <c r="A3" s="10" t="s">
        <v>1</v>
      </c>
      <c r="B3" s="9"/>
      <c r="C3" s="9"/>
      <c r="D3" s="9"/>
      <c r="E3" s="9"/>
    </row>
    <row r="6" spans="1:7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1" t="s">
        <v>8</v>
      </c>
      <c r="B8" s="9"/>
      <c r="C8" s="12" t="s">
        <v>9</v>
      </c>
      <c r="D8" s="9"/>
      <c r="E8" s="9"/>
    </row>
    <row r="9" spans="1:7" ht="12" x14ac:dyDescent="0.2">
      <c r="A9" s="3">
        <v>10</v>
      </c>
      <c r="B9" s="1" t="s">
        <v>10</v>
      </c>
      <c r="C9" s="1" t="s">
        <v>4</v>
      </c>
      <c r="D9" s="4" t="s">
        <v>11</v>
      </c>
      <c r="F9" s="5" t="s">
        <v>12</v>
      </c>
      <c r="G9" s="6">
        <f>SUM(G10)</f>
        <v>0.79</v>
      </c>
    </row>
    <row r="10" spans="1:7" ht="12" x14ac:dyDescent="0.2">
      <c r="B10" s="13" t="s">
        <v>13</v>
      </c>
      <c r="C10" s="9"/>
      <c r="D10" s="13" t="s">
        <v>14</v>
      </c>
      <c r="E10" s="9"/>
      <c r="F10" s="9"/>
      <c r="G10" s="7">
        <v>0.79</v>
      </c>
    </row>
    <row r="11" spans="1:7" ht="12" x14ac:dyDescent="0.2">
      <c r="A11" s="3">
        <v>20</v>
      </c>
      <c r="B11" s="1" t="s">
        <v>15</v>
      </c>
      <c r="C11" s="1" t="s">
        <v>4</v>
      </c>
      <c r="D11" s="4" t="s">
        <v>16</v>
      </c>
      <c r="F11" s="5" t="s">
        <v>12</v>
      </c>
      <c r="G11" s="6">
        <v>17</v>
      </c>
    </row>
    <row r="12" spans="1:7" ht="12" x14ac:dyDescent="0.2">
      <c r="A12" s="3">
        <v>30</v>
      </c>
      <c r="B12" s="1" t="s">
        <v>17</v>
      </c>
      <c r="C12" s="1" t="s">
        <v>4</v>
      </c>
      <c r="D12" s="4" t="s">
        <v>18</v>
      </c>
      <c r="F12" s="5" t="s">
        <v>12</v>
      </c>
      <c r="G12" s="6">
        <v>17</v>
      </c>
    </row>
    <row r="13" spans="1:7" ht="12" x14ac:dyDescent="0.2">
      <c r="A13" s="3">
        <v>40</v>
      </c>
      <c r="B13" s="1" t="s">
        <v>19</v>
      </c>
      <c r="C13" s="1" t="s">
        <v>4</v>
      </c>
      <c r="D13" s="4" t="s">
        <v>20</v>
      </c>
      <c r="F13" s="5" t="s">
        <v>12</v>
      </c>
      <c r="G13" s="6">
        <v>17</v>
      </c>
    </row>
    <row r="14" spans="1:7" ht="12" x14ac:dyDescent="0.2">
      <c r="A14" s="3">
        <v>50</v>
      </c>
      <c r="B14" s="1" t="s">
        <v>21</v>
      </c>
      <c r="C14" s="1" t="s">
        <v>4</v>
      </c>
      <c r="D14" s="4" t="s">
        <v>22</v>
      </c>
      <c r="F14" s="5" t="s">
        <v>23</v>
      </c>
      <c r="G14" s="6">
        <v>5</v>
      </c>
    </row>
    <row r="15" spans="1:7" ht="12" x14ac:dyDescent="0.2">
      <c r="A15" s="3">
        <v>60</v>
      </c>
      <c r="B15" s="1" t="s">
        <v>24</v>
      </c>
      <c r="C15" s="1" t="s">
        <v>4</v>
      </c>
      <c r="D15" s="4" t="s">
        <v>25</v>
      </c>
      <c r="F15" s="5" t="s">
        <v>23</v>
      </c>
      <c r="G15" s="6">
        <v>1</v>
      </c>
    </row>
    <row r="16" spans="1:7" ht="12" x14ac:dyDescent="0.2">
      <c r="A16" s="3">
        <v>70</v>
      </c>
      <c r="B16" s="1" t="s">
        <v>26</v>
      </c>
      <c r="C16" s="1" t="s">
        <v>4</v>
      </c>
      <c r="D16" s="4" t="s">
        <v>27</v>
      </c>
      <c r="F16" s="5" t="s">
        <v>28</v>
      </c>
      <c r="G16" s="6">
        <f>SUM(G17)</f>
        <v>57.81</v>
      </c>
    </row>
    <row r="17" spans="1:7" ht="12" x14ac:dyDescent="0.2">
      <c r="B17" s="13" t="s">
        <v>13</v>
      </c>
      <c r="C17" s="9"/>
      <c r="D17" s="13" t="s">
        <v>29</v>
      </c>
      <c r="E17" s="9"/>
      <c r="F17" s="9"/>
      <c r="G17" s="7">
        <v>57.81</v>
      </c>
    </row>
    <row r="18" spans="1:7" ht="12" x14ac:dyDescent="0.2">
      <c r="A18" s="3">
        <v>80</v>
      </c>
      <c r="B18" s="1" t="s">
        <v>30</v>
      </c>
      <c r="C18" s="1" t="s">
        <v>4</v>
      </c>
      <c r="D18" s="4" t="s">
        <v>31</v>
      </c>
      <c r="F18" s="5" t="s">
        <v>28</v>
      </c>
      <c r="G18" s="6">
        <v>57.81</v>
      </c>
    </row>
    <row r="19" spans="1:7" ht="24" x14ac:dyDescent="0.2">
      <c r="A19" s="3">
        <v>90</v>
      </c>
      <c r="B19" s="1" t="s">
        <v>32</v>
      </c>
      <c r="C19" s="1" t="s">
        <v>4</v>
      </c>
      <c r="D19" s="4" t="s">
        <v>33</v>
      </c>
      <c r="F19" s="5" t="s">
        <v>23</v>
      </c>
      <c r="G19" s="6">
        <v>2</v>
      </c>
    </row>
    <row r="20" spans="1:7" ht="24" x14ac:dyDescent="0.2">
      <c r="A20" s="3">
        <v>100</v>
      </c>
      <c r="B20" s="1" t="s">
        <v>34</v>
      </c>
      <c r="C20" s="1" t="s">
        <v>4</v>
      </c>
      <c r="D20" s="4" t="s">
        <v>35</v>
      </c>
      <c r="F20" s="5" t="s">
        <v>12</v>
      </c>
      <c r="G20" s="6">
        <f>SUM(G21)</f>
        <v>1.6</v>
      </c>
    </row>
    <row r="21" spans="1:7" ht="12" x14ac:dyDescent="0.2">
      <c r="B21" s="13" t="s">
        <v>13</v>
      </c>
      <c r="C21" s="9"/>
      <c r="D21" s="13" t="s">
        <v>36</v>
      </c>
      <c r="E21" s="9"/>
      <c r="F21" s="9"/>
      <c r="G21" s="7">
        <v>1.6</v>
      </c>
    </row>
    <row r="22" spans="1:7" ht="24" x14ac:dyDescent="0.2">
      <c r="A22" s="3">
        <v>110</v>
      </c>
      <c r="B22" s="1" t="s">
        <v>34</v>
      </c>
      <c r="C22" s="1" t="s">
        <v>4</v>
      </c>
      <c r="D22" s="4" t="s">
        <v>37</v>
      </c>
      <c r="F22" s="5" t="s">
        <v>12</v>
      </c>
      <c r="G22" s="6">
        <f>SUM(G23)</f>
        <v>6.2</v>
      </c>
    </row>
    <row r="23" spans="1:7" ht="12" x14ac:dyDescent="0.2">
      <c r="B23" s="13" t="s">
        <v>13</v>
      </c>
      <c r="C23" s="9"/>
      <c r="D23" s="13" t="s">
        <v>38</v>
      </c>
      <c r="E23" s="9"/>
      <c r="F23" s="9"/>
      <c r="G23" s="7">
        <v>6.2</v>
      </c>
    </row>
    <row r="24" spans="1:7" ht="12" x14ac:dyDescent="0.2">
      <c r="A24" s="3">
        <v>120</v>
      </c>
      <c r="B24" s="1" t="s">
        <v>39</v>
      </c>
      <c r="C24" s="1" t="s">
        <v>4</v>
      </c>
      <c r="D24" s="4" t="s">
        <v>40</v>
      </c>
      <c r="F24" s="5" t="s">
        <v>23</v>
      </c>
      <c r="G24" s="6">
        <v>1</v>
      </c>
    </row>
    <row r="25" spans="1:7" ht="12" x14ac:dyDescent="0.2">
      <c r="A25" s="3">
        <v>130</v>
      </c>
      <c r="B25" s="1" t="s">
        <v>41</v>
      </c>
      <c r="C25" s="1" t="s">
        <v>4</v>
      </c>
      <c r="D25" s="4" t="s">
        <v>42</v>
      </c>
      <c r="F25" s="5" t="s">
        <v>23</v>
      </c>
      <c r="G25" s="6">
        <v>2</v>
      </c>
    </row>
    <row r="26" spans="1:7" ht="24" x14ac:dyDescent="0.2">
      <c r="A26" s="3">
        <v>140</v>
      </c>
      <c r="B26" s="1" t="s">
        <v>43</v>
      </c>
      <c r="C26" s="1" t="s">
        <v>4</v>
      </c>
      <c r="D26" s="4" t="s">
        <v>44</v>
      </c>
      <c r="F26" s="5" t="s">
        <v>12</v>
      </c>
      <c r="G26" s="6">
        <v>1.6</v>
      </c>
    </row>
    <row r="27" spans="1:7" ht="12" x14ac:dyDescent="0.2">
      <c r="A27" s="3">
        <v>150</v>
      </c>
      <c r="B27" s="1" t="s">
        <v>45</v>
      </c>
      <c r="C27" s="1" t="s">
        <v>4</v>
      </c>
      <c r="D27" s="4" t="s">
        <v>46</v>
      </c>
      <c r="F27" s="5" t="s">
        <v>23</v>
      </c>
      <c r="G27" s="6">
        <v>1</v>
      </c>
    </row>
    <row r="28" spans="1:7" ht="24" x14ac:dyDescent="0.2">
      <c r="A28" s="3">
        <v>160</v>
      </c>
      <c r="B28" s="1" t="s">
        <v>17</v>
      </c>
      <c r="C28" s="1" t="s">
        <v>4</v>
      </c>
      <c r="D28" s="4" t="s">
        <v>47</v>
      </c>
      <c r="F28" s="5" t="s">
        <v>12</v>
      </c>
      <c r="G28" s="6">
        <f>SUM(G29)</f>
        <v>74.018000000000001</v>
      </c>
    </row>
    <row r="29" spans="1:7" ht="12" x14ac:dyDescent="0.2">
      <c r="B29" s="13" t="s">
        <v>13</v>
      </c>
      <c r="C29" s="9"/>
      <c r="D29" s="13" t="s">
        <v>48</v>
      </c>
      <c r="E29" s="9"/>
      <c r="F29" s="9"/>
      <c r="G29" s="7">
        <v>74.018000000000001</v>
      </c>
    </row>
    <row r="30" spans="1:7" ht="24" x14ac:dyDescent="0.2">
      <c r="A30" s="3">
        <v>170</v>
      </c>
      <c r="B30" s="1" t="s">
        <v>19</v>
      </c>
      <c r="C30" s="1" t="s">
        <v>4</v>
      </c>
      <c r="D30" s="4" t="s">
        <v>49</v>
      </c>
      <c r="F30" s="5" t="s">
        <v>12</v>
      </c>
      <c r="G30" s="6">
        <f>SUM(G31)</f>
        <v>53.686599999999999</v>
      </c>
    </row>
    <row r="31" spans="1:7" ht="12" x14ac:dyDescent="0.2">
      <c r="B31" s="13" t="s">
        <v>13</v>
      </c>
      <c r="C31" s="9"/>
      <c r="D31" s="13" t="s">
        <v>50</v>
      </c>
      <c r="E31" s="9"/>
      <c r="F31" s="9"/>
      <c r="G31" s="7">
        <v>53.686599999999999</v>
      </c>
    </row>
    <row r="32" spans="1:7" ht="24" x14ac:dyDescent="0.2">
      <c r="A32" s="3">
        <v>180</v>
      </c>
      <c r="B32" s="1" t="s">
        <v>51</v>
      </c>
      <c r="C32" s="1" t="s">
        <v>4</v>
      </c>
      <c r="D32" s="4" t="s">
        <v>52</v>
      </c>
      <c r="F32" s="5" t="s">
        <v>12</v>
      </c>
      <c r="G32" s="6">
        <f>SUM(G33)</f>
        <v>20.331</v>
      </c>
    </row>
    <row r="33" spans="1:7" ht="12" x14ac:dyDescent="0.2">
      <c r="B33" s="13" t="s">
        <v>13</v>
      </c>
      <c r="C33" s="9"/>
      <c r="D33" s="13" t="s">
        <v>53</v>
      </c>
      <c r="E33" s="9"/>
      <c r="F33" s="9"/>
      <c r="G33" s="7">
        <v>20.331</v>
      </c>
    </row>
    <row r="34" spans="1:7" ht="12" x14ac:dyDescent="0.2">
      <c r="A34" s="3">
        <v>190</v>
      </c>
      <c r="B34" s="1" t="s">
        <v>54</v>
      </c>
      <c r="C34" s="1" t="s">
        <v>4</v>
      </c>
      <c r="D34" s="4" t="s">
        <v>55</v>
      </c>
      <c r="F34" s="5" t="s">
        <v>12</v>
      </c>
      <c r="G34" s="6">
        <f>SUM(G35)</f>
        <v>0.44030000000000002</v>
      </c>
    </row>
    <row r="35" spans="1:7" ht="12" x14ac:dyDescent="0.2">
      <c r="B35" s="13" t="s">
        <v>13</v>
      </c>
      <c r="C35" s="9"/>
      <c r="D35" s="13" t="s">
        <v>56</v>
      </c>
      <c r="E35" s="9"/>
      <c r="F35" s="9"/>
      <c r="G35" s="7">
        <v>0.44030000000000002</v>
      </c>
    </row>
    <row r="36" spans="1:7" ht="24" x14ac:dyDescent="0.2">
      <c r="A36" s="3">
        <v>200</v>
      </c>
      <c r="B36" s="1" t="s">
        <v>57</v>
      </c>
      <c r="C36" s="1" t="s">
        <v>4</v>
      </c>
      <c r="D36" s="4" t="s">
        <v>58</v>
      </c>
      <c r="F36" s="5" t="s">
        <v>12</v>
      </c>
      <c r="G36" s="6">
        <v>0.44</v>
      </c>
    </row>
    <row r="37" spans="1:7" ht="24" x14ac:dyDescent="0.2">
      <c r="A37" s="3">
        <v>210</v>
      </c>
      <c r="B37" s="1" t="s">
        <v>59</v>
      </c>
      <c r="C37" s="1" t="s">
        <v>4</v>
      </c>
      <c r="D37" s="4" t="s">
        <v>60</v>
      </c>
      <c r="F37" s="5" t="s">
        <v>61</v>
      </c>
      <c r="G37" s="6">
        <v>0.2</v>
      </c>
    </row>
    <row r="38" spans="1:7" ht="24" x14ac:dyDescent="0.2">
      <c r="A38" s="3">
        <v>220</v>
      </c>
      <c r="B38" s="1" t="s">
        <v>62</v>
      </c>
      <c r="C38" s="1" t="s">
        <v>4</v>
      </c>
      <c r="D38" s="4" t="s">
        <v>63</v>
      </c>
      <c r="F38" s="5" t="s">
        <v>61</v>
      </c>
      <c r="G38" s="6">
        <v>0.2</v>
      </c>
    </row>
    <row r="39" spans="1:7" ht="12" x14ac:dyDescent="0.2">
      <c r="A39" s="3">
        <v>230</v>
      </c>
      <c r="B39" s="1" t="s">
        <v>64</v>
      </c>
      <c r="C39" s="1" t="s">
        <v>4</v>
      </c>
      <c r="D39" s="4" t="s">
        <v>65</v>
      </c>
      <c r="F39" s="5" t="s">
        <v>66</v>
      </c>
      <c r="G39" s="6">
        <v>0.1</v>
      </c>
    </row>
    <row r="41" spans="1:7" ht="12.75" x14ac:dyDescent="0.2">
      <c r="A41" s="11" t="s">
        <v>67</v>
      </c>
      <c r="B41" s="9"/>
      <c r="C41" s="12" t="s">
        <v>68</v>
      </c>
      <c r="D41" s="9"/>
      <c r="E41" s="9"/>
    </row>
    <row r="42" spans="1:7" ht="12" x14ac:dyDescent="0.2">
      <c r="A42" s="3">
        <v>10</v>
      </c>
      <c r="B42" s="1" t="s">
        <v>69</v>
      </c>
      <c r="C42" s="1" t="s">
        <v>4</v>
      </c>
      <c r="D42" s="4" t="s">
        <v>70</v>
      </c>
      <c r="F42" s="5" t="s">
        <v>71</v>
      </c>
      <c r="G42" s="6">
        <v>1</v>
      </c>
    </row>
    <row r="43" spans="1:7" ht="12" x14ac:dyDescent="0.2">
      <c r="A43" s="3">
        <v>20</v>
      </c>
      <c r="B43" s="1" t="s">
        <v>72</v>
      </c>
      <c r="C43" s="1" t="s">
        <v>4</v>
      </c>
      <c r="D43" s="4" t="s">
        <v>73</v>
      </c>
      <c r="F43" s="5" t="s">
        <v>23</v>
      </c>
      <c r="G43" s="6">
        <v>1</v>
      </c>
    </row>
    <row r="44" spans="1:7" ht="24" x14ac:dyDescent="0.2">
      <c r="A44" s="3">
        <v>30</v>
      </c>
      <c r="B44" s="1" t="s">
        <v>74</v>
      </c>
      <c r="C44" s="1" t="s">
        <v>4</v>
      </c>
      <c r="D44" s="4" t="s">
        <v>75</v>
      </c>
      <c r="F44" s="5" t="s">
        <v>23</v>
      </c>
      <c r="G44" s="6">
        <v>1</v>
      </c>
    </row>
    <row r="45" spans="1:7" ht="24" x14ac:dyDescent="0.2">
      <c r="A45" s="3">
        <v>40</v>
      </c>
      <c r="B45" s="1" t="s">
        <v>32</v>
      </c>
      <c r="C45" s="1" t="s">
        <v>4</v>
      </c>
      <c r="D45" s="4" t="s">
        <v>76</v>
      </c>
      <c r="F45" s="5" t="s">
        <v>23</v>
      </c>
      <c r="G45" s="6">
        <v>3</v>
      </c>
    </row>
    <row r="46" spans="1:7" ht="12" x14ac:dyDescent="0.2">
      <c r="A46" s="3">
        <v>50</v>
      </c>
      <c r="B46" s="1" t="s">
        <v>77</v>
      </c>
      <c r="C46" s="1" t="s">
        <v>4</v>
      </c>
      <c r="D46" s="4" t="s">
        <v>78</v>
      </c>
      <c r="F46" s="5" t="s">
        <v>23</v>
      </c>
      <c r="G46" s="6">
        <v>1</v>
      </c>
    </row>
    <row r="47" spans="1:7" ht="12" x14ac:dyDescent="0.2">
      <c r="A47" s="3">
        <v>60</v>
      </c>
      <c r="B47" s="1" t="s">
        <v>79</v>
      </c>
      <c r="C47" s="1" t="s">
        <v>4</v>
      </c>
      <c r="D47" s="4" t="s">
        <v>80</v>
      </c>
      <c r="F47" s="5" t="s">
        <v>23</v>
      </c>
      <c r="G47" s="6">
        <v>2</v>
      </c>
    </row>
    <row r="49" spans="1:7" ht="12.75" x14ac:dyDescent="0.2">
      <c r="A49" s="11" t="s">
        <v>81</v>
      </c>
      <c r="B49" s="9"/>
      <c r="C49" s="12" t="s">
        <v>82</v>
      </c>
      <c r="D49" s="9"/>
      <c r="E49" s="9"/>
    </row>
    <row r="50" spans="1:7" ht="12" x14ac:dyDescent="0.2">
      <c r="A50" s="3">
        <v>10</v>
      </c>
      <c r="B50" s="1" t="s">
        <v>83</v>
      </c>
      <c r="C50" s="1" t="s">
        <v>4</v>
      </c>
      <c r="D50" s="4" t="s">
        <v>84</v>
      </c>
      <c r="F50" s="5" t="s">
        <v>23</v>
      </c>
      <c r="G50" s="6">
        <v>4</v>
      </c>
    </row>
    <row r="51" spans="1:7" ht="24" x14ac:dyDescent="0.2">
      <c r="A51" s="3">
        <v>20</v>
      </c>
      <c r="B51" s="1" t="s">
        <v>83</v>
      </c>
      <c r="C51" s="1" t="s">
        <v>4</v>
      </c>
      <c r="D51" s="4" t="s">
        <v>85</v>
      </c>
      <c r="F51" s="5" t="s">
        <v>23</v>
      </c>
      <c r="G51" s="6">
        <v>1</v>
      </c>
    </row>
    <row r="52" spans="1:7" ht="24" x14ac:dyDescent="0.2">
      <c r="A52" s="3">
        <v>30</v>
      </c>
      <c r="B52" s="1" t="s">
        <v>86</v>
      </c>
      <c r="C52" s="1" t="s">
        <v>4</v>
      </c>
      <c r="D52" s="4" t="s">
        <v>87</v>
      </c>
      <c r="F52" s="5" t="s">
        <v>23</v>
      </c>
      <c r="G52" s="6">
        <v>1</v>
      </c>
    </row>
    <row r="53" spans="1:7" ht="12" x14ac:dyDescent="0.2">
      <c r="A53" s="3">
        <v>40</v>
      </c>
      <c r="B53" s="1" t="s">
        <v>32</v>
      </c>
      <c r="C53" s="1" t="s">
        <v>4</v>
      </c>
      <c r="D53" s="4" t="s">
        <v>88</v>
      </c>
      <c r="F53" s="5" t="s">
        <v>71</v>
      </c>
      <c r="G53" s="6">
        <v>1</v>
      </c>
    </row>
    <row r="54" spans="1:7" ht="24" x14ac:dyDescent="0.2">
      <c r="A54" s="3">
        <v>50</v>
      </c>
      <c r="B54" s="1" t="s">
        <v>32</v>
      </c>
      <c r="C54" s="1" t="s">
        <v>4</v>
      </c>
      <c r="D54" s="4" t="s">
        <v>89</v>
      </c>
      <c r="F54" s="5" t="s">
        <v>23</v>
      </c>
      <c r="G54" s="6">
        <v>1</v>
      </c>
    </row>
    <row r="55" spans="1:7" ht="12" x14ac:dyDescent="0.2">
      <c r="A55" s="3">
        <v>95</v>
      </c>
      <c r="B55" s="1" t="s">
        <v>90</v>
      </c>
      <c r="C55" s="1" t="s">
        <v>4</v>
      </c>
      <c r="D55" s="4" t="s">
        <v>91</v>
      </c>
      <c r="F55" s="5" t="s">
        <v>23</v>
      </c>
      <c r="G55" s="6">
        <v>12</v>
      </c>
    </row>
    <row r="56" spans="1:7" ht="12" x14ac:dyDescent="0.2">
      <c r="A56" s="3">
        <v>97</v>
      </c>
      <c r="B56" s="1" t="s">
        <v>92</v>
      </c>
      <c r="C56" s="1" t="s">
        <v>4</v>
      </c>
      <c r="D56" s="4" t="s">
        <v>93</v>
      </c>
      <c r="F56" s="5" t="s">
        <v>23</v>
      </c>
      <c r="G56" s="6">
        <v>1</v>
      </c>
    </row>
    <row r="57" spans="1:7" ht="12" x14ac:dyDescent="0.2">
      <c r="A57" s="3">
        <v>180</v>
      </c>
      <c r="B57" s="1" t="s">
        <v>94</v>
      </c>
      <c r="C57" s="1" t="s">
        <v>4</v>
      </c>
      <c r="D57" s="4" t="s">
        <v>95</v>
      </c>
      <c r="F57" s="5" t="s">
        <v>23</v>
      </c>
      <c r="G57" s="6">
        <v>3</v>
      </c>
    </row>
    <row r="58" spans="1:7" ht="12" x14ac:dyDescent="0.2">
      <c r="A58" s="3">
        <v>181</v>
      </c>
      <c r="B58" s="1" t="s">
        <v>96</v>
      </c>
      <c r="C58" s="1" t="s">
        <v>4</v>
      </c>
      <c r="D58" s="4" t="s">
        <v>97</v>
      </c>
      <c r="F58" s="5" t="s">
        <v>23</v>
      </c>
      <c r="G58" s="6">
        <v>2</v>
      </c>
    </row>
    <row r="59" spans="1:7" ht="12" x14ac:dyDescent="0.2">
      <c r="A59" s="3">
        <v>182</v>
      </c>
      <c r="B59" s="1" t="s">
        <v>98</v>
      </c>
      <c r="C59" s="1" t="s">
        <v>4</v>
      </c>
      <c r="D59" s="4" t="s">
        <v>99</v>
      </c>
      <c r="F59" s="5" t="s">
        <v>23</v>
      </c>
      <c r="G59" s="6">
        <v>1</v>
      </c>
    </row>
    <row r="60" spans="1:7" ht="12" x14ac:dyDescent="0.2">
      <c r="A60" s="3">
        <v>183</v>
      </c>
      <c r="B60" s="1" t="s">
        <v>100</v>
      </c>
      <c r="C60" s="1" t="s">
        <v>4</v>
      </c>
      <c r="D60" s="4" t="s">
        <v>101</v>
      </c>
      <c r="F60" s="5" t="s">
        <v>23</v>
      </c>
      <c r="G60" s="6">
        <v>2</v>
      </c>
    </row>
    <row r="61" spans="1:7" ht="12" x14ac:dyDescent="0.2">
      <c r="A61" s="3">
        <v>190</v>
      </c>
      <c r="B61" s="1" t="s">
        <v>102</v>
      </c>
      <c r="C61" s="1" t="s">
        <v>4</v>
      </c>
      <c r="D61" s="4" t="s">
        <v>103</v>
      </c>
      <c r="F61" s="5" t="s">
        <v>23</v>
      </c>
      <c r="G61" s="6">
        <v>1</v>
      </c>
    </row>
    <row r="62" spans="1:7" ht="24" x14ac:dyDescent="0.2">
      <c r="A62" s="3">
        <v>220</v>
      </c>
      <c r="B62" s="1" t="s">
        <v>104</v>
      </c>
      <c r="C62" s="1" t="s">
        <v>4</v>
      </c>
      <c r="D62" s="4" t="s">
        <v>105</v>
      </c>
      <c r="F62" s="5" t="s">
        <v>71</v>
      </c>
      <c r="G62" s="6">
        <v>1</v>
      </c>
    </row>
    <row r="63" spans="1:7" ht="24" x14ac:dyDescent="0.2">
      <c r="A63" s="3">
        <v>520</v>
      </c>
      <c r="B63" s="1" t="s">
        <v>106</v>
      </c>
      <c r="C63" s="1" t="s">
        <v>4</v>
      </c>
      <c r="D63" s="4" t="s">
        <v>107</v>
      </c>
      <c r="F63" s="5" t="s">
        <v>23</v>
      </c>
      <c r="G63" s="6">
        <v>2</v>
      </c>
    </row>
    <row r="64" spans="1:7" ht="24" x14ac:dyDescent="0.2">
      <c r="A64" s="3">
        <v>530</v>
      </c>
      <c r="B64" s="1" t="s">
        <v>108</v>
      </c>
      <c r="C64" s="1" t="s">
        <v>4</v>
      </c>
      <c r="D64" s="4" t="s">
        <v>109</v>
      </c>
      <c r="F64" s="5" t="s">
        <v>23</v>
      </c>
      <c r="G64" s="6">
        <v>6</v>
      </c>
    </row>
    <row r="65" spans="1:7" ht="12" x14ac:dyDescent="0.2">
      <c r="A65" s="3">
        <v>550</v>
      </c>
      <c r="B65" s="1" t="s">
        <v>110</v>
      </c>
      <c r="C65" s="1" t="s">
        <v>4</v>
      </c>
      <c r="D65" s="4" t="s">
        <v>111</v>
      </c>
      <c r="F65" s="5" t="s">
        <v>23</v>
      </c>
      <c r="G65" s="6">
        <v>1</v>
      </c>
    </row>
    <row r="66" spans="1:7" ht="24" x14ac:dyDescent="0.2">
      <c r="A66" s="3">
        <v>560</v>
      </c>
      <c r="B66" s="1" t="s">
        <v>112</v>
      </c>
      <c r="C66" s="1" t="s">
        <v>4</v>
      </c>
      <c r="D66" s="4" t="s">
        <v>113</v>
      </c>
      <c r="F66" s="5" t="s">
        <v>23</v>
      </c>
      <c r="G66" s="6">
        <v>1</v>
      </c>
    </row>
    <row r="67" spans="1:7" ht="24" x14ac:dyDescent="0.2">
      <c r="A67" s="3">
        <v>570</v>
      </c>
      <c r="B67" s="1" t="s">
        <v>114</v>
      </c>
      <c r="C67" s="1" t="s">
        <v>4</v>
      </c>
      <c r="D67" s="4" t="s">
        <v>115</v>
      </c>
      <c r="F67" s="5" t="s">
        <v>23</v>
      </c>
      <c r="G67" s="6">
        <v>1</v>
      </c>
    </row>
    <row r="68" spans="1:7" ht="12" x14ac:dyDescent="0.2">
      <c r="A68" s="3">
        <v>580</v>
      </c>
      <c r="B68" s="1" t="s">
        <v>116</v>
      </c>
      <c r="C68" s="1" t="s">
        <v>4</v>
      </c>
      <c r="D68" s="4" t="s">
        <v>117</v>
      </c>
      <c r="F68" s="5" t="s">
        <v>23</v>
      </c>
      <c r="G68" s="6">
        <v>1</v>
      </c>
    </row>
    <row r="69" spans="1:7" ht="12" x14ac:dyDescent="0.2">
      <c r="A69" s="3">
        <v>590</v>
      </c>
      <c r="B69" s="1" t="s">
        <v>118</v>
      </c>
      <c r="C69" s="1" t="s">
        <v>4</v>
      </c>
      <c r="D69" s="4" t="s">
        <v>119</v>
      </c>
      <c r="F69" s="5" t="s">
        <v>23</v>
      </c>
      <c r="G69" s="6">
        <v>3</v>
      </c>
    </row>
    <row r="70" spans="1:7" ht="12" x14ac:dyDescent="0.2">
      <c r="A70" s="3">
        <v>600</v>
      </c>
      <c r="B70" s="1" t="s">
        <v>120</v>
      </c>
      <c r="C70" s="1" t="s">
        <v>4</v>
      </c>
      <c r="D70" s="4" t="s">
        <v>121</v>
      </c>
      <c r="F70" s="5" t="s">
        <v>23</v>
      </c>
      <c r="G70" s="6">
        <v>1</v>
      </c>
    </row>
    <row r="71" spans="1:7" ht="24" x14ac:dyDescent="0.2">
      <c r="A71" s="3">
        <v>620</v>
      </c>
      <c r="B71" s="1" t="s">
        <v>122</v>
      </c>
      <c r="C71" s="1" t="s">
        <v>4</v>
      </c>
      <c r="D71" s="4" t="s">
        <v>123</v>
      </c>
      <c r="F71" s="5" t="s">
        <v>23</v>
      </c>
      <c r="G71" s="6">
        <v>23</v>
      </c>
    </row>
  </sheetData>
  <mergeCells count="24">
    <mergeCell ref="B35:C35"/>
    <mergeCell ref="D35:F35"/>
    <mergeCell ref="A41:B41"/>
    <mergeCell ref="C41:E41"/>
    <mergeCell ref="A49:B49"/>
    <mergeCell ref="C49:E49"/>
    <mergeCell ref="B29:C29"/>
    <mergeCell ref="D29:F29"/>
    <mergeCell ref="B31:C31"/>
    <mergeCell ref="D31:F31"/>
    <mergeCell ref="B33:C33"/>
    <mergeCell ref="D33:F33"/>
    <mergeCell ref="B17:C17"/>
    <mergeCell ref="D17:F17"/>
    <mergeCell ref="B21:C21"/>
    <mergeCell ref="D21:F21"/>
    <mergeCell ref="B23:C23"/>
    <mergeCell ref="D23:F23"/>
    <mergeCell ref="A1:E1"/>
    <mergeCell ref="A3:E3"/>
    <mergeCell ref="A8:B8"/>
    <mergeCell ref="C8:E8"/>
    <mergeCell ref="B10:C10"/>
    <mergeCell ref="D10:F10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dcterms:created xsi:type="dcterms:W3CDTF">2024-07-29T13:05:28Z</dcterms:created>
  <dcterms:modified xsi:type="dcterms:W3CDTF">2024-07-29T13:05:28Z</dcterms:modified>
</cp:coreProperties>
</file>