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21. Kurpińskiego 5m38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23" i="1" l="1"/>
  <c r="G18" i="1"/>
  <c r="G16" i="1"/>
  <c r="G9" i="1"/>
</calcChain>
</file>

<file path=xl/sharedStrings.xml><?xml version="1.0" encoding="utf-8"?>
<sst xmlns="http://schemas.openxmlformats.org/spreadsheetml/2006/main" count="172" uniqueCount="97">
  <si>
    <t>D85-05-100 :  PRZEDMIAR ROBÓT</t>
  </si>
  <si>
    <t>Kurpińskiego 5/38 -remont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</si>
  <si>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</si>
  <si>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</si>
  <si>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</si>
  <si>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</si>
  <si>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</si>
  <si>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</si>
  <si>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</si>
  <si>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</si>
  <si>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401-09-29-08-00</t>
  </si>
  <si>
    <t>Wymiana okna na okno PCW 2-dzielne (RU+R) pow do 1,5 m2 ,wraz z obróbką obsadzenia. pakiet trzyszybowy, profil w kolorze białym, współczynnik przenikania ciepła Uw=0,9W(m2*K).okno wyposażone w nawiewnik okienny WYMIAR STOLARKI NALEŻY POTWIERDZIĆ NA BUDOWIE.</t>
  </si>
  <si>
    <t>m2</t>
  </si>
  <si>
    <t>1)</t>
  </si>
  <si>
    <t>1,18*1,16</t>
  </si>
  <si>
    <t>KNR  401-03-22-02-00</t>
  </si>
  <si>
    <t>Kratki wentylacyjne w ścianach z cegieł</t>
  </si>
  <si>
    <t>szt</t>
  </si>
  <si>
    <t>KNR  401-03-54-04-00</t>
  </si>
  <si>
    <t>Wykucie z muru ościeżnic drewnianych o powierzchni do 2 m2</t>
  </si>
  <si>
    <t>KNR  401-03-18-02-00</t>
  </si>
  <si>
    <t>Analogia: obsadzenie ościeżnicy drzwi wejściowych w ścianach wewnętrznych z cegieł o powierzchni otworu do 2 m2</t>
  </si>
  <si>
    <t>KNR  401-07-08-02-00</t>
  </si>
  <si>
    <t>Wykonanie tynku cementowo-wapiennego kat III na ościeżach szer do 25 cm</t>
  </si>
  <si>
    <t>metr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</si>
  <si>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</si>
  <si>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</si>
  <si>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KNR  401-09-09-04-00</t>
  </si>
  <si>
    <t>Dopasowanie zespolonych skrzydeł okiennych pow 0,5-2,0 m2</t>
  </si>
  <si>
    <t>5</t>
  </si>
  <si>
    <t>1) Pokoj</t>
  </si>
  <si>
    <t>1</t>
  </si>
  <si>
    <t>2) Pokoj</t>
  </si>
  <si>
    <t>KNNR N002-11-04-01-00</t>
  </si>
  <si>
    <t>Ościeżnica stalowa FD-1</t>
  </si>
  <si>
    <t>KNR  202-10-17-04-00</t>
  </si>
  <si>
    <t>Skrzydla drzwiowe 1-dzielne o pow do 1,6 mr szklone szyba ponad 0,2 mr konfekcjonowane</t>
  </si>
  <si>
    <t>(0,8*2,0)*2</t>
  </si>
  <si>
    <t>KNR  401-01-08-09-00</t>
  </si>
  <si>
    <t>Wywóz pozostałości po wymianie stolarki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</si>
  <si>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</si>
  <si>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</si>
  <si>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</si>
  <si>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</si>
  <si>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wywóz pozostałości</t>
  </si>
  <si>
    <t>Mg</t>
  </si>
  <si>
    <t>DZIAŁ  3</t>
  </si>
  <si>
    <t>CPV 45330000-9: roboty wod-kan</t>
  </si>
  <si>
    <t>KNR  215-03-05-01-00</t>
  </si>
  <si>
    <t>Próba instalacji gazowej na ciśnienie w budynkach mieszkalnych (sprawdzenie szczelności kuchni gazowej 4-palnikowej z piekarnikiem)- sporządzemnie protokółu ze sprawdzenia szczelności.</t>
  </si>
  <si>
    <t>DZIAŁ  4</t>
  </si>
  <si>
    <t>CPV 45311200-2: Roboty w zakresie instalacji elektrycznych</t>
  </si>
  <si>
    <t>KNNR N009-04-01-07-00</t>
  </si>
  <si>
    <t>Demontaż łączników instalacyjnych podtynkowych i natynkowych nieuszczelnionych</t>
  </si>
  <si>
    <t>KNNR N009-05-01-05-00</t>
  </si>
  <si>
    <t>Demontaż oprawy żarowej</t>
  </si>
  <si>
    <t>KNNR N009-04-02-05-00</t>
  </si>
  <si>
    <t>Demontaż gniazda wtykowego podtynkowego i natynkowego nieuszczelnionego</t>
  </si>
  <si>
    <t>KNR  403-11-29-03-00</t>
  </si>
  <si>
    <t>Demontaż tablicy mieszkaniowej licznikowej</t>
  </si>
  <si>
    <t>KNNR N005-04-06-01-00</t>
  </si>
  <si>
    <t>Montaż aparatu elektrycznego o masie do 2,5 kg- tablica licznikowa 1f "S" z miejscem na zabezpieczenia- zakup</t>
  </si>
  <si>
    <t>KNNR N005-04-07-01-00</t>
  </si>
  <si>
    <t>Wyłącznik nadprądowy 1-biegunowy S191 B10A, B16A-</t>
  </si>
  <si>
    <t>KNNR N005-01-10-05-00</t>
  </si>
  <si>
    <t>Listwa elektroinstalacyjna przykręcana do betonu naścienna LSN 32x15 łącznik prosty- kuchnia</t>
  </si>
  <si>
    <t>KNNR N005-02-12-01-05</t>
  </si>
  <si>
    <t>Przewód kabelkowy YDY 3x2,5 w listwach elektroinstalacyjnych- do dodatkowego gniazda w kuchni na ścianie z kuchenką</t>
  </si>
  <si>
    <t>KNNR N005-03-08-03-00</t>
  </si>
  <si>
    <t>Gniazdo wtyczkowe p.t. 2x2P+Z 10A/2,5 GWP-230PF przelotowe podwójne-</t>
  </si>
  <si>
    <t>KNNR N005-03-08-04-01</t>
  </si>
  <si>
    <t>Gniazdo wtyczk n.t. 2x2P+Z 16A/2,5 GWN-230P przykręcane</t>
  </si>
  <si>
    <t>KNNR N005-03-08-05-00</t>
  </si>
  <si>
    <t>Gniazdo wtyczkowe bryzgoszczelne pojedyncze p/t 2P+Z 16A/2,5 przykręcane- łazienka</t>
  </si>
  <si>
    <t>KNNR N005-05-04-02-00</t>
  </si>
  <si>
    <t>Oprawa oświetleniowa żarowa porcelanowa bryzgoszczelna RONDO E27 IP44 przykręcana- łazienka</t>
  </si>
  <si>
    <t>kmpl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</si>
  <si>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</si>
  <si>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</si>
  <si>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</si>
  <si>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</si>
  <si>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KNNR N005-03-06-02-03</t>
  </si>
  <si>
    <t>Przycisk "dzwonek" p.t.  w puszce instalacyjnej</t>
  </si>
  <si>
    <t>KNNR N005-12-07-01-00</t>
  </si>
  <si>
    <t>Wykucie bruzd dla przewodów wtynkowych w cegle</t>
  </si>
  <si>
    <t>KNNR N005-12-08-02-00</t>
  </si>
  <si>
    <t>Zaprawianie bruzd szer do 50 mm</t>
  </si>
  <si>
    <t>KNNR N005-02-04-05-05</t>
  </si>
  <si>
    <t>Przewód teletechniczny w tynku na podłożu innym - analog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</si>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</sst>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48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1.3688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1.3688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3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17</v>
      </c>
      <c r="G12" s="6">
        <v>1</v>
      </c>
    </row>
    <row r="13" spans="1:7" ht="24" x14ac:dyDescent="0.2">
      <c r="A13" s="3">
        <v>40</v>
      </c>
      <c r="B13" s="1" t="s">
        <v>20</v>
      </c>
      <c r="C13" s="1" t="s">
        <v>4</v>
      </c>
      <c r="D13" s="4" t="s">
        <v>21</v>
      </c>
      <c r="F13" s="5" t="s">
        <v>17</v>
      </c>
      <c r="G13" s="6">
        <v>1</v>
      </c>
    </row>
    <row r="14" spans="1:7" ht="24" x14ac:dyDescent="0.2">
      <c r="A14" s="3">
        <v>50</v>
      </c>
      <c r="B14" s="1" t="s">
        <v>22</v>
      </c>
      <c r="C14" s="1" t="s">
        <v>4</v>
      </c>
      <c r="D14" s="4" t="s">
        <v>23</v>
      </c>
      <c r="F14" s="5" t="s">
        <v>24</v>
      </c>
      <c r="G14" s="6">
        <v>5</v>
      </c>
    </row>
    <row r="15" spans="1:7" ht="48" x14ac:dyDescent="0.2">
      <c r="A15" s="3">
        <v>60</v>
      </c>
      <c r="B15" s="1" t="s">
        <v>25</v>
      </c>
      <c r="C15" s="1" t="s">
        <v>4</v>
      </c>
      <c r="D15" s="4" t="s">
        <v>26</v>
      </c>
      <c r="F15" s="5" t="s">
        <v>12</v>
      </c>
      <c r="G15" s="6">
        <v>1.6</v>
      </c>
    </row>
    <row r="16" spans="1:7" ht="12" x14ac:dyDescent="0.2">
      <c r="A16" s="3">
        <v>70</v>
      </c>
      <c r="B16" s="1" t="s">
        <v>27</v>
      </c>
      <c r="C16" s="1" t="s">
        <v>4</v>
      </c>
      <c r="D16" s="4" t="s">
        <v>28</v>
      </c>
      <c r="F16" s="5" t="s">
        <v>17</v>
      </c>
      <c r="G16" s="6">
        <f>SUM(G17)</f>
        <v>5</v>
      </c>
    </row>
    <row r="17" spans="1:7" ht="12" x14ac:dyDescent="0.2">
      <c r="B17" s="13" t="s">
        <v>13</v>
      </c>
      <c r="C17" s="9"/>
      <c r="D17" s="13" t="s">
        <v>29</v>
      </c>
      <c r="E17" s="9"/>
      <c r="F17" s="9"/>
      <c r="G17" s="7">
        <v>5</v>
      </c>
    </row>
    <row r="18" spans="1:7" ht="12" x14ac:dyDescent="0.2">
      <c r="A18" s="3">
        <v>80</v>
      </c>
      <c r="B18" s="1" t="s">
        <v>18</v>
      </c>
      <c r="C18" s="1" t="s">
        <v>4</v>
      </c>
      <c r="D18" s="4" t="s">
        <v>19</v>
      </c>
      <c r="F18" s="5" t="s">
        <v>17</v>
      </c>
      <c r="G18" s="6">
        <f>SUM(G19:G20)</f>
        <v>2</v>
      </c>
    </row>
    <row r="19" spans="1:7" ht="12" x14ac:dyDescent="0.2">
      <c r="B19" s="13" t="s">
        <v>30</v>
      </c>
      <c r="C19" s="9"/>
      <c r="D19" s="13" t="s">
        <v>31</v>
      </c>
      <c r="E19" s="9"/>
      <c r="F19" s="9"/>
      <c r="G19" s="7">
        <v>1</v>
      </c>
    </row>
    <row r="20" spans="1:7" ht="12" x14ac:dyDescent="0.2">
      <c r="B20" s="13" t="s">
        <v>32</v>
      </c>
      <c r="C20" s="9"/>
      <c r="D20" s="13" t="s">
        <v>31</v>
      </c>
      <c r="E20" s="9"/>
      <c r="F20" s="9"/>
      <c r="G20" s="7">
        <v>1</v>
      </c>
    </row>
    <row r="21" spans="1:7" ht="12" x14ac:dyDescent="0.2">
      <c r="A21" s="3">
        <v>90</v>
      </c>
      <c r="B21" s="1" t="s">
        <v>33</v>
      </c>
      <c r="C21" s="1" t="s">
        <v>4</v>
      </c>
      <c r="D21" s="4" t="s">
        <v>34</v>
      </c>
      <c r="F21" s="5" t="s">
        <v>17</v>
      </c>
      <c r="G21" s="6">
        <v>2</v>
      </c>
    </row>
    <row r="22" spans="1:7" ht="24" x14ac:dyDescent="0.2">
      <c r="A22" s="3">
        <v>100</v>
      </c>
      <c r="B22" s="1" t="s">
        <v>22</v>
      </c>
      <c r="C22" s="1" t="s">
        <v>4</v>
      </c>
      <c r="D22" s="4" t="s">
        <v>23</v>
      </c>
      <c r="F22" s="5" t="s">
        <v>24</v>
      </c>
      <c r="G22" s="6">
        <v>10</v>
      </c>
    </row>
    <row r="23" spans="1:7" ht="24" x14ac:dyDescent="0.2">
      <c r="A23" s="3">
        <v>110</v>
      </c>
      <c r="B23" s="1" t="s">
        <v>35</v>
      </c>
      <c r="C23" s="1" t="s">
        <v>4</v>
      </c>
      <c r="D23" s="4" t="s">
        <v>36</v>
      </c>
      <c r="F23" s="5" t="s">
        <v>12</v>
      </c>
      <c r="G23" s="6">
        <f>SUM(G24)</f>
        <v>3.2</v>
      </c>
    </row>
    <row r="24" spans="1:7" ht="12" x14ac:dyDescent="0.2">
      <c r="B24" s="13" t="s">
        <v>13</v>
      </c>
      <c r="C24" s="9"/>
      <c r="D24" s="13" t="s">
        <v>37</v>
      </c>
      <c r="E24" s="9"/>
      <c r="F24" s="9"/>
      <c r="G24" s="7">
        <v>3.2</v>
      </c>
    </row>
    <row r="25" spans="1:7" ht="24" x14ac:dyDescent="0.2">
      <c r="A25" s="3">
        <v>120</v>
      </c>
      <c r="B25" s="1" t="s">
        <v>38</v>
      </c>
      <c r="C25" s="1" t="s">
        <v>4</v>
      </c>
      <c r="D25" s="4" t="s">
        <v>39</v>
      </c>
      <c r="F25" s="5" t="s">
        <v>40</v>
      </c>
      <c r="G25" s="6">
        <v>0.5</v>
      </c>
    </row>
    <row r="26" spans="1:7" ht="24" x14ac:dyDescent="0.2">
      <c r="A26" s="3">
        <v>130</v>
      </c>
      <c r="B26" s="1" t="s">
        <v>41</v>
      </c>
      <c r="C26" s="1" t="s">
        <v>4</v>
      </c>
      <c r="D26" s="4" t="s">
        <v>42</v>
      </c>
      <c r="F26" s="5" t="s">
        <v>40</v>
      </c>
      <c r="G26" s="6">
        <v>0.5</v>
      </c>
    </row>
    <row r="27" spans="1:7" ht="12" x14ac:dyDescent="0.2">
      <c r="A27" s="3">
        <v>140</v>
      </c>
      <c r="B27" s="1" t="s">
        <v>43</v>
      </c>
      <c r="C27" s="1" t="s">
        <v>4</v>
      </c>
      <c r="D27" s="4" t="s">
        <v>44</v>
      </c>
      <c r="F27" s="5" t="s">
        <v>45</v>
      </c>
      <c r="G27" s="6">
        <v>0.15</v>
      </c>
    </row>
    <row r="29" spans="1:7" ht="12.75" x14ac:dyDescent="0.2">
      <c r="A29" s="11" t="s">
        <v>46</v>
      </c>
      <c r="B29" s="9"/>
      <c r="C29" s="12" t="s">
        <v>47</v>
      </c>
      <c r="D29" s="9"/>
      <c r="E29" s="9"/>
    </row>
    <row r="30" spans="1:7" ht="36" x14ac:dyDescent="0.2">
      <c r="A30" s="3">
        <v>10</v>
      </c>
      <c r="B30" s="1" t="s">
        <v>48</v>
      </c>
      <c r="C30" s="1" t="s">
        <v>4</v>
      </c>
      <c r="D30" s="4" t="s">
        <v>49</v>
      </c>
      <c r="F30" s="5" t="s">
        <v>17</v>
      </c>
      <c r="G30" s="6">
        <v>1</v>
      </c>
    </row>
    <row r="32" spans="1:7" ht="12.75" x14ac:dyDescent="0.2">
      <c r="A32" s="11" t="s">
        <v>50</v>
      </c>
      <c r="B32" s="9"/>
      <c r="C32" s="12" t="s">
        <v>51</v>
      </c>
      <c r="D32" s="9"/>
      <c r="E32" s="9"/>
    </row>
    <row r="33" spans="1:7" ht="24" x14ac:dyDescent="0.2">
      <c r="A33" s="3">
        <v>10</v>
      </c>
      <c r="B33" s="1" t="s">
        <v>52</v>
      </c>
      <c r="C33" s="1" t="s">
        <v>4</v>
      </c>
      <c r="D33" s="4" t="s">
        <v>53</v>
      </c>
      <c r="F33" s="5" t="s">
        <v>17</v>
      </c>
      <c r="G33" s="6">
        <v>7</v>
      </c>
    </row>
    <row r="34" spans="1:7" ht="12" x14ac:dyDescent="0.2">
      <c r="A34" s="3">
        <v>11</v>
      </c>
      <c r="B34" s="1" t="s">
        <v>54</v>
      </c>
      <c r="C34" s="1" t="s">
        <v>4</v>
      </c>
      <c r="D34" s="4" t="s">
        <v>55</v>
      </c>
      <c r="F34" s="5" t="s">
        <v>17</v>
      </c>
      <c r="G34" s="6">
        <v>3</v>
      </c>
    </row>
    <row r="35" spans="1:7" ht="24" x14ac:dyDescent="0.2">
      <c r="A35" s="3">
        <v>20</v>
      </c>
      <c r="B35" s="1" t="s">
        <v>56</v>
      </c>
      <c r="C35" s="1" t="s">
        <v>4</v>
      </c>
      <c r="D35" s="4" t="s">
        <v>57</v>
      </c>
      <c r="F35" s="5" t="s">
        <v>17</v>
      </c>
      <c r="G35" s="6">
        <v>14</v>
      </c>
    </row>
    <row r="36" spans="1:7" ht="12" x14ac:dyDescent="0.2">
      <c r="A36" s="3">
        <v>60</v>
      </c>
      <c r="B36" s="1" t="s">
        <v>58</v>
      </c>
      <c r="C36" s="1" t="s">
        <v>4</v>
      </c>
      <c r="D36" s="4" t="s">
        <v>59</v>
      </c>
      <c r="F36" s="5" t="s">
        <v>17</v>
      </c>
      <c r="G36" s="6">
        <v>1</v>
      </c>
    </row>
    <row r="37" spans="1:7" ht="24" x14ac:dyDescent="0.2">
      <c r="A37" s="3">
        <v>70</v>
      </c>
      <c r="B37" s="1" t="s">
        <v>60</v>
      </c>
      <c r="C37" s="1" t="s">
        <v>4</v>
      </c>
      <c r="D37" s="4" t="s">
        <v>61</v>
      </c>
      <c r="F37" s="5" t="s">
        <v>17</v>
      </c>
      <c r="G37" s="6">
        <v>1</v>
      </c>
    </row>
    <row r="38" spans="1:7" ht="12" x14ac:dyDescent="0.2">
      <c r="A38" s="3">
        <v>110</v>
      </c>
      <c r="B38" s="1" t="s">
        <v>62</v>
      </c>
      <c r="C38" s="1" t="s">
        <v>4</v>
      </c>
      <c r="D38" s="4" t="s">
        <v>63</v>
      </c>
      <c r="F38" s="5" t="s">
        <v>17</v>
      </c>
      <c r="G38" s="6">
        <v>3</v>
      </c>
    </row>
    <row r="39" spans="1:7" ht="24" x14ac:dyDescent="0.2">
      <c r="A39" s="3">
        <v>111</v>
      </c>
      <c r="B39" s="1" t="s">
        <v>64</v>
      </c>
      <c r="C39" s="1" t="s">
        <v>4</v>
      </c>
      <c r="D39" s="4" t="s">
        <v>65</v>
      </c>
      <c r="F39" s="5" t="s">
        <v>24</v>
      </c>
      <c r="G39" s="6">
        <v>3.4</v>
      </c>
    </row>
    <row r="40" spans="1:7" ht="24" x14ac:dyDescent="0.2">
      <c r="A40" s="3">
        <v>120</v>
      </c>
      <c r="B40" s="1" t="s">
        <v>66</v>
      </c>
      <c r="C40" s="1" t="s">
        <v>4</v>
      </c>
      <c r="D40" s="4" t="s">
        <v>67</v>
      </c>
      <c r="F40" s="5" t="s">
        <v>24</v>
      </c>
      <c r="G40" s="6">
        <v>3.8</v>
      </c>
    </row>
    <row r="41" spans="1:7" ht="12" x14ac:dyDescent="0.2">
      <c r="A41" s="3">
        <v>220</v>
      </c>
      <c r="B41" s="1" t="s">
        <v>68</v>
      </c>
      <c r="C41" s="1" t="s">
        <v>4</v>
      </c>
      <c r="D41" s="4" t="s">
        <v>69</v>
      </c>
      <c r="F41" s="5" t="s">
        <v>17</v>
      </c>
      <c r="G41" s="6">
        <v>3</v>
      </c>
    </row>
    <row r="42" spans="1:7" ht="12" x14ac:dyDescent="0.2">
      <c r="A42" s="3">
        <v>230</v>
      </c>
      <c r="B42" s="1" t="s">
        <v>70</v>
      </c>
      <c r="C42" s="1" t="s">
        <v>4</v>
      </c>
      <c r="D42" s="4" t="s">
        <v>71</v>
      </c>
      <c r="F42" s="5" t="s">
        <v>17</v>
      </c>
      <c r="G42" s="6">
        <v>10</v>
      </c>
    </row>
    <row r="43" spans="1:7" ht="24" x14ac:dyDescent="0.2">
      <c r="A43" s="3">
        <v>240</v>
      </c>
      <c r="B43" s="1" t="s">
        <v>72</v>
      </c>
      <c r="C43" s="1" t="s">
        <v>4</v>
      </c>
      <c r="D43" s="4" t="s">
        <v>73</v>
      </c>
      <c r="F43" s="5" t="s">
        <v>17</v>
      </c>
      <c r="G43" s="6">
        <v>2</v>
      </c>
    </row>
    <row r="44" spans="1:7" ht="24" x14ac:dyDescent="0.2">
      <c r="A44" s="3">
        <v>250</v>
      </c>
      <c r="B44" s="1" t="s">
        <v>74</v>
      </c>
      <c r="C44" s="1" t="s">
        <v>4</v>
      </c>
      <c r="D44" s="4" t="s">
        <v>75</v>
      </c>
      <c r="F44" s="5" t="s">
        <v>76</v>
      </c>
      <c r="G44" s="6">
        <v>2</v>
      </c>
    </row>
    <row r="45" spans="1:7" ht="12" x14ac:dyDescent="0.2">
      <c r="A45" s="3">
        <v>260</v>
      </c>
      <c r="B45" s="1" t="s">
        <v>77</v>
      </c>
      <c r="C45" s="1" t="s">
        <v>4</v>
      </c>
      <c r="D45" s="4" t="s">
        <v>78</v>
      </c>
      <c r="F45" s="5" t="s">
        <v>17</v>
      </c>
      <c r="G45" s="6">
        <v>4</v>
      </c>
    </row>
    <row r="46" spans="1:7" ht="12" x14ac:dyDescent="0.2">
      <c r="A46" s="3">
        <v>270</v>
      </c>
      <c r="B46" s="1" t="s">
        <v>79</v>
      </c>
      <c r="C46" s="1" t="s">
        <v>4</v>
      </c>
      <c r="D46" s="4" t="s">
        <v>80</v>
      </c>
      <c r="F46" s="5" t="s">
        <v>17</v>
      </c>
      <c r="G46" s="6">
        <v>2</v>
      </c>
    </row>
    <row r="47" spans="1:7" ht="12" x14ac:dyDescent="0.2">
      <c r="A47" s="3">
        <v>280</v>
      </c>
      <c r="B47" s="1" t="s">
        <v>81</v>
      </c>
      <c r="C47" s="1" t="s">
        <v>4</v>
      </c>
      <c r="D47" s="4" t="s">
        <v>82</v>
      </c>
      <c r="F47" s="5" t="s">
        <v>17</v>
      </c>
      <c r="G47" s="6">
        <v>1</v>
      </c>
    </row>
    <row r="48" spans="1:7" ht="12" x14ac:dyDescent="0.2">
      <c r="A48" s="3">
        <v>290</v>
      </c>
      <c r="B48" s="1" t="s">
        <v>83</v>
      </c>
      <c r="C48" s="1" t="s">
        <v>4</v>
      </c>
      <c r="D48" s="4" t="s">
        <v>84</v>
      </c>
      <c r="F48" s="5" t="s">
        <v>24</v>
      </c>
      <c r="G48" s="6">
        <v>10</v>
      </c>
    </row>
    <row r="49" spans="1:7" ht="12" x14ac:dyDescent="0.2">
      <c r="A49" s="3">
        <v>300</v>
      </c>
      <c r="B49" s="1" t="s">
        <v>85</v>
      </c>
      <c r="C49" s="1" t="s">
        <v>4</v>
      </c>
      <c r="D49" s="4" t="s">
        <v>86</v>
      </c>
      <c r="F49" s="5" t="s">
        <v>24</v>
      </c>
      <c r="G49" s="6">
        <v>10</v>
      </c>
    </row>
    <row r="50" spans="1:7" ht="12" x14ac:dyDescent="0.2">
      <c r="A50" s="3">
        <v>310</v>
      </c>
      <c r="B50" s="1" t="s">
        <v>87</v>
      </c>
      <c r="C50" s="1" t="s">
        <v>4</v>
      </c>
      <c r="D50" s="4" t="s">
        <v>88</v>
      </c>
      <c r="F50" s="5" t="s">
        <v>24</v>
      </c>
      <c r="G50" s="6">
        <v>10</v>
      </c>
    </row>
    <row r="51" spans="1:7" ht="24" x14ac:dyDescent="0.2">
      <c r="A51" s="3">
        <v>320</v>
      </c>
      <c r="B51" s="1" t="s">
        <v>89</v>
      </c>
      <c r="C51" s="1" t="s">
        <v>4</v>
      </c>
      <c r="D51" s="4" t="s">
        <v>90</v>
      </c>
      <c r="F51" s="5" t="s">
        <v>17</v>
      </c>
      <c r="G51" s="6">
        <v>1</v>
      </c>
    </row>
    <row r="52" spans="1:7" ht="12" x14ac:dyDescent="0.2">
      <c r="A52" s="3">
        <v>330</v>
      </c>
      <c r="B52" s="1" t="s">
        <v>91</v>
      </c>
      <c r="C52" s="1" t="s">
        <v>4</v>
      </c>
      <c r="D52" s="4" t="s">
        <v>92</v>
      </c>
      <c r="F52" s="5" t="s">
        <v>17</v>
      </c>
      <c r="G52" s="6">
        <v>3</v>
      </c>
    </row>
    <row r="53" spans="1:7" ht="12" x14ac:dyDescent="0.2">
      <c r="A53" s="3">
        <v>340</v>
      </c>
      <c r="B53" s="1" t="s">
        <v>93</v>
      </c>
      <c r="C53" s="1" t="s">
        <v>4</v>
      </c>
      <c r="D53" s="4" t="s">
        <v>94</v>
      </c>
      <c r="F53" s="5" t="s">
        <v>17</v>
      </c>
      <c r="G53" s="6">
        <v>1</v>
      </c>
    </row>
    <row r="54" spans="1:7" ht="12" x14ac:dyDescent="0.2">
      <c r="A54" s="3">
        <v>350</v>
      </c>
      <c r="B54" s="1" t="s">
        <v>95</v>
      </c>
      <c r="C54" s="1" t="s">
        <v>4</v>
      </c>
      <c r="D54" s="4" t="s">
        <v>96</v>
      </c>
      <c r="F54" s="5" t="s">
        <v>17</v>
      </c>
      <c r="G54" s="6">
        <v>19</v>
      </c>
    </row>
  </sheetData>
  <mergeCells count="18">
    <mergeCell ref="B24:C24"/>
    <mergeCell ref="D24:F24"/>
    <mergeCell ref="A29:B29"/>
    <mergeCell ref="C29:E29"/>
    <mergeCell ref="A32:B32"/>
    <mergeCell ref="C32:E32"/>
    <mergeCell ref="B17:C17"/>
    <mergeCell ref="D17:F17"/>
    <mergeCell ref="B19:C19"/>
    <mergeCell ref="D19:F19"/>
    <mergeCell ref="B20:C20"/>
    <mergeCell ref="D20:F20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2024-05-20T07:03:48Z</cp:lastPrinted>
  <dcterms:created xsi:type="dcterms:W3CDTF">2024-05-20T07:04:05Z</dcterms:created>
  <dcterms:modified xsi:type="dcterms:W3CDTF">2024-05-20T07:04:05Z</dcterms:modified>
</cp:coreProperties>
</file>